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Babička\Babička 2019\WWW\"/>
    </mc:Choice>
  </mc:AlternateContent>
  <xr:revisionPtr revIDLastSave="0" documentId="13_ncr:1_{359EA8A0-1808-433B-A1B8-F8FF9D6286AB}" xr6:coauthVersionLast="43" xr6:coauthVersionMax="43" xr10:uidLastSave="{00000000-0000-0000-0000-000000000000}"/>
  <bookViews>
    <workbookView xWindow="-120" yWindow="-120" windowWidth="29040" windowHeight="15990" activeTab="1" xr2:uid="{00000000-000D-0000-FFFF-FFFF00000000}"/>
  </bookViews>
  <sheets>
    <sheet name="Graf sloupc" sheetId="5" r:id="rId1"/>
    <sheet name="Graf" sheetId="7" r:id="rId2"/>
    <sheet name="Graf1" sheetId="4" r:id="rId3"/>
    <sheet name="Data" sheetId="1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5" i="1" l="1"/>
  <c r="D24" i="1" l="1"/>
  <c r="H24" i="1" s="1"/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6" i="1"/>
</calcChain>
</file>

<file path=xl/sharedStrings.xml><?xml version="1.0" encoding="utf-8"?>
<sst xmlns="http://schemas.openxmlformats.org/spreadsheetml/2006/main" count="34" uniqueCount="31">
  <si>
    <t>rok</t>
  </si>
  <si>
    <t>Dětská trasa</t>
  </si>
  <si>
    <t>Pěší trasa</t>
  </si>
  <si>
    <t>Cyklotrasa</t>
  </si>
  <si>
    <r>
      <t>Horská a Trekingová</t>
    </r>
    <r>
      <rPr>
        <sz val="10"/>
        <rFont val="Arial"/>
        <charset val="238"/>
      </rPr>
      <t xml:space="preserve"> kola</t>
    </r>
  </si>
  <si>
    <t>CELKEM</t>
  </si>
  <si>
    <t>Počasí</t>
  </si>
  <si>
    <t>Jasno 19°C</t>
  </si>
  <si>
    <t>Polojasno 20°C</t>
  </si>
  <si>
    <t>Oblačno 15°C</t>
  </si>
  <si>
    <t>Přeháňka 16°C</t>
  </si>
  <si>
    <t>Jasno 25°C</t>
  </si>
  <si>
    <t>?</t>
  </si>
  <si>
    <t>Polojasno 18°C</t>
  </si>
  <si>
    <t>Jasno 28°C</t>
  </si>
  <si>
    <t>mrholení, odpoledne krátký déšť</t>
  </si>
  <si>
    <t>Oblačno 13°C – 25°C</t>
  </si>
  <si>
    <t>Oblačno 8°C – 20°C</t>
  </si>
  <si>
    <t>8°C – 16°C polojasno</t>
  </si>
  <si>
    <t>Jasno silný vítr</t>
  </si>
  <si>
    <t>Polojasno vítr</t>
  </si>
  <si>
    <t>Jasno</t>
  </si>
  <si>
    <t>Zataženo přeháňky</t>
  </si>
  <si>
    <t>Jasno 22°C večer po 18:00 déšť</t>
  </si>
  <si>
    <t>Jasno 5°C - 24°C</t>
  </si>
  <si>
    <t>Oblačno, větrno  9°C - 16°C</t>
  </si>
  <si>
    <t>Přeháňka, polojasno 7°C - 25°C</t>
  </si>
  <si>
    <t>Koloběžky</t>
  </si>
  <si>
    <t>Jasno až polojasno 10°C - 20°C</t>
  </si>
  <si>
    <t>Jasno větrno 10°C - 18°C</t>
  </si>
  <si>
    <t>Polojasno malá přeháňka 3°C - 17°C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</si>
</sst>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8"/>
      <name val="Arial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572A7"/>
      <color rgb="FF89A54E"/>
      <color rgb="FFDB843D"/>
      <color rgb="FF4198AF"/>
      <color rgb="FF715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39"/>
      <c:hPercent val="69"/>
      <c:rotY val="19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21394441079472E-2"/>
          <c:y val="2.1414986083814248E-2"/>
          <c:w val="0.94453904031226843"/>
          <c:h val="0.89189356099962858"/>
        </c:manualLayout>
      </c:layout>
      <c:bar3DChart>
        <c:barDir val="col"/>
        <c:grouping val="standard"/>
        <c:varyColors val="0"/>
        <c:ser>
          <c:idx val="0"/>
          <c:order val="0"/>
          <c:tx>
            <c:v>Koloběžky</c:v>
          </c:tx>
          <c:spPr>
            <a:solidFill>
              <a:srgbClr val="4572A7">
                <a:alpha val="50196"/>
              </a:srgbClr>
            </a:solidFill>
          </c:spPr>
          <c:invertIfNegative val="0"/>
          <c:val>
            <c:numRef>
              <c:f>Data!$G$2:$G$27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19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54A-B8E9-8F6D05D510F5}"/>
            </c:ext>
          </c:extLst>
        </c:ser>
        <c:ser>
          <c:idx val="2"/>
          <c:order val="1"/>
          <c:tx>
            <c:strRef>
              <c:f>Data!$F$1</c:f>
              <c:strCache>
                <c:ptCount val="1"/>
                <c:pt idx="0">
                  <c:v>Horská a Trekingová kola</c:v>
                </c:pt>
              </c:strCache>
            </c:strRef>
          </c:tx>
          <c:spPr>
            <a:solidFill>
              <a:srgbClr val="89A54E">
                <a:alpha val="50196"/>
              </a:srgbClr>
            </a:solidFill>
          </c:spPr>
          <c:invertIfNegative val="0"/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Data!$F$2:$F$27</c:f>
              <c:numCache>
                <c:formatCode>General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21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33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23</c:v>
                </c:pt>
                <c:pt idx="18">
                  <c:v>15</c:v>
                </c:pt>
                <c:pt idx="19">
                  <c:v>14</c:v>
                </c:pt>
                <c:pt idx="20">
                  <c:v>25</c:v>
                </c:pt>
                <c:pt idx="21">
                  <c:v>21</c:v>
                </c:pt>
                <c:pt idx="22">
                  <c:v>32</c:v>
                </c:pt>
                <c:pt idx="23">
                  <c:v>27</c:v>
                </c:pt>
                <c:pt idx="24">
                  <c:v>23</c:v>
                </c:pt>
                <c:pt idx="2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A-454A-B8E9-8F6D05D510F5}"/>
            </c:ext>
          </c:extLst>
        </c:ser>
        <c:ser>
          <c:idx val="3"/>
          <c:order val="2"/>
          <c:tx>
            <c:strRef>
              <c:f>Data!$C$1</c:f>
              <c:strCache>
                <c:ptCount val="1"/>
                <c:pt idx="0">
                  <c:v>Dětská trasa</c:v>
                </c:pt>
              </c:strCache>
            </c:strRef>
          </c:tx>
          <c:spPr>
            <a:solidFill>
              <a:srgbClr val="71588F">
                <a:alpha val="50000"/>
              </a:srgbClr>
            </a:solidFill>
          </c:spPr>
          <c:invertIfNegative val="0"/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Data!$C$2:$C$27</c:f>
              <c:numCache>
                <c:formatCode>General</c:formatCode>
                <c:ptCount val="26"/>
                <c:pt idx="4">
                  <c:v>287</c:v>
                </c:pt>
                <c:pt idx="5">
                  <c:v>244</c:v>
                </c:pt>
                <c:pt idx="6">
                  <c:v>302</c:v>
                </c:pt>
                <c:pt idx="7">
                  <c:v>100</c:v>
                </c:pt>
                <c:pt idx="8">
                  <c:v>98</c:v>
                </c:pt>
                <c:pt idx="9">
                  <c:v>139</c:v>
                </c:pt>
                <c:pt idx="10">
                  <c:v>153</c:v>
                </c:pt>
                <c:pt idx="11">
                  <c:v>163</c:v>
                </c:pt>
                <c:pt idx="12">
                  <c:v>261</c:v>
                </c:pt>
                <c:pt idx="13">
                  <c:v>172</c:v>
                </c:pt>
                <c:pt idx="14">
                  <c:v>385</c:v>
                </c:pt>
                <c:pt idx="15">
                  <c:v>443</c:v>
                </c:pt>
                <c:pt idx="16">
                  <c:v>345</c:v>
                </c:pt>
                <c:pt idx="17">
                  <c:v>475</c:v>
                </c:pt>
                <c:pt idx="18">
                  <c:v>443</c:v>
                </c:pt>
                <c:pt idx="19">
                  <c:v>452</c:v>
                </c:pt>
                <c:pt idx="20">
                  <c:v>709</c:v>
                </c:pt>
                <c:pt idx="21">
                  <c:v>644</c:v>
                </c:pt>
                <c:pt idx="22">
                  <c:v>645</c:v>
                </c:pt>
                <c:pt idx="23">
                  <c:v>653</c:v>
                </c:pt>
                <c:pt idx="24">
                  <c:v>712</c:v>
                </c:pt>
                <c:pt idx="25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A-454A-B8E9-8F6D05D510F5}"/>
            </c:ext>
          </c:extLst>
        </c:ser>
        <c:ser>
          <c:idx val="4"/>
          <c:order val="3"/>
          <c:tx>
            <c:strRef>
              <c:f>Data!$E$1</c:f>
              <c:strCache>
                <c:ptCount val="1"/>
                <c:pt idx="0">
                  <c:v>Cyklotrasa</c:v>
                </c:pt>
              </c:strCache>
            </c:strRef>
          </c:tx>
          <c:spPr>
            <a:solidFill>
              <a:srgbClr val="4198AF">
                <a:alpha val="50196"/>
              </a:srgbClr>
            </a:solidFill>
          </c:spPr>
          <c:invertIfNegative val="0"/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Data!$E$2:$E$27</c:f>
              <c:numCache>
                <c:formatCode>General</c:formatCode>
                <c:ptCount val="26"/>
                <c:pt idx="0">
                  <c:v>297</c:v>
                </c:pt>
                <c:pt idx="1">
                  <c:v>353</c:v>
                </c:pt>
                <c:pt idx="2">
                  <c:v>258</c:v>
                </c:pt>
                <c:pt idx="3">
                  <c:v>399</c:v>
                </c:pt>
                <c:pt idx="4">
                  <c:v>449</c:v>
                </c:pt>
                <c:pt idx="5">
                  <c:v>380</c:v>
                </c:pt>
                <c:pt idx="6">
                  <c:v>472</c:v>
                </c:pt>
                <c:pt idx="7">
                  <c:v>378</c:v>
                </c:pt>
                <c:pt idx="8">
                  <c:v>455</c:v>
                </c:pt>
                <c:pt idx="9">
                  <c:v>413</c:v>
                </c:pt>
                <c:pt idx="10">
                  <c:v>269</c:v>
                </c:pt>
                <c:pt idx="11">
                  <c:v>216</c:v>
                </c:pt>
                <c:pt idx="12">
                  <c:v>367</c:v>
                </c:pt>
                <c:pt idx="13">
                  <c:v>256</c:v>
                </c:pt>
                <c:pt idx="14">
                  <c:v>310</c:v>
                </c:pt>
                <c:pt idx="15">
                  <c:v>326</c:v>
                </c:pt>
                <c:pt idx="16">
                  <c:v>249</c:v>
                </c:pt>
                <c:pt idx="17">
                  <c:v>267</c:v>
                </c:pt>
                <c:pt idx="18">
                  <c:v>266</c:v>
                </c:pt>
                <c:pt idx="19">
                  <c:v>123</c:v>
                </c:pt>
                <c:pt idx="20">
                  <c:v>319</c:v>
                </c:pt>
                <c:pt idx="21">
                  <c:v>279</c:v>
                </c:pt>
                <c:pt idx="22">
                  <c:v>303</c:v>
                </c:pt>
                <c:pt idx="23">
                  <c:v>220</c:v>
                </c:pt>
                <c:pt idx="24">
                  <c:v>305</c:v>
                </c:pt>
                <c:pt idx="25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A-454A-B8E9-8F6D05D510F5}"/>
            </c:ext>
          </c:extLst>
        </c:ser>
        <c:ser>
          <c:idx val="5"/>
          <c:order val="4"/>
          <c:tx>
            <c:strRef>
              <c:f>Data!$D$1</c:f>
              <c:strCache>
                <c:ptCount val="1"/>
                <c:pt idx="0">
                  <c:v>Pěší trasa</c:v>
                </c:pt>
              </c:strCache>
            </c:strRef>
          </c:tx>
          <c:spPr>
            <a:solidFill>
              <a:srgbClr val="DB843D">
                <a:alpha val="50196"/>
              </a:srgbClr>
            </a:solidFill>
          </c:spPr>
          <c:invertIfNegative val="0"/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Data!$D$2:$D$27</c:f>
              <c:numCache>
                <c:formatCode>General</c:formatCode>
                <c:ptCount val="26"/>
                <c:pt idx="0">
                  <c:v>503</c:v>
                </c:pt>
                <c:pt idx="1">
                  <c:v>598</c:v>
                </c:pt>
                <c:pt idx="2">
                  <c:v>437</c:v>
                </c:pt>
                <c:pt idx="3">
                  <c:v>678</c:v>
                </c:pt>
                <c:pt idx="4">
                  <c:v>762</c:v>
                </c:pt>
                <c:pt idx="5">
                  <c:v>646</c:v>
                </c:pt>
                <c:pt idx="6">
                  <c:v>801</c:v>
                </c:pt>
                <c:pt idx="7">
                  <c:v>677</c:v>
                </c:pt>
                <c:pt idx="8">
                  <c:v>778</c:v>
                </c:pt>
                <c:pt idx="9">
                  <c:v>630</c:v>
                </c:pt>
                <c:pt idx="10">
                  <c:v>434</c:v>
                </c:pt>
                <c:pt idx="11">
                  <c:v>439</c:v>
                </c:pt>
                <c:pt idx="12">
                  <c:v>537</c:v>
                </c:pt>
                <c:pt idx="13">
                  <c:v>453</c:v>
                </c:pt>
                <c:pt idx="14">
                  <c:v>545</c:v>
                </c:pt>
                <c:pt idx="15">
                  <c:v>583</c:v>
                </c:pt>
                <c:pt idx="16">
                  <c:v>466</c:v>
                </c:pt>
                <c:pt idx="17">
                  <c:v>454</c:v>
                </c:pt>
                <c:pt idx="18">
                  <c:v>447</c:v>
                </c:pt>
                <c:pt idx="19">
                  <c:v>264</c:v>
                </c:pt>
                <c:pt idx="20">
                  <c:v>470</c:v>
                </c:pt>
                <c:pt idx="21">
                  <c:v>492</c:v>
                </c:pt>
                <c:pt idx="22">
                  <c:v>534</c:v>
                </c:pt>
                <c:pt idx="23">
                  <c:v>467</c:v>
                </c:pt>
                <c:pt idx="24">
                  <c:v>550</c:v>
                </c:pt>
                <c:pt idx="25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EA-454A-B8E9-8F6D05D510F5}"/>
            </c:ext>
          </c:extLst>
        </c:ser>
        <c:ser>
          <c:idx val="6"/>
          <c:order val="5"/>
          <c:tx>
            <c:strRef>
              <c:f>Data!$H$1</c:f>
              <c:strCache>
                <c:ptCount val="1"/>
                <c:pt idx="0">
                  <c:v>CELKEM</c:v>
                </c:pt>
              </c:strCache>
            </c:strRef>
          </c:tx>
          <c:invertIfNegative val="0"/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Data!$H$2:$H$27</c:f>
              <c:numCache>
                <c:formatCode>General</c:formatCode>
                <c:ptCount val="26"/>
                <c:pt idx="0">
                  <c:v>824</c:v>
                </c:pt>
                <c:pt idx="1">
                  <c:v>979</c:v>
                </c:pt>
                <c:pt idx="2">
                  <c:v>716</c:v>
                </c:pt>
                <c:pt idx="3">
                  <c:v>1109</c:v>
                </c:pt>
                <c:pt idx="4">
                  <c:v>1533</c:v>
                </c:pt>
                <c:pt idx="5">
                  <c:v>1300</c:v>
                </c:pt>
                <c:pt idx="6">
                  <c:v>1613</c:v>
                </c:pt>
                <c:pt idx="7">
                  <c:v>1178</c:v>
                </c:pt>
                <c:pt idx="8">
                  <c:v>1355</c:v>
                </c:pt>
                <c:pt idx="9">
                  <c:v>1214</c:v>
                </c:pt>
                <c:pt idx="10">
                  <c:v>889</c:v>
                </c:pt>
                <c:pt idx="11">
                  <c:v>844</c:v>
                </c:pt>
                <c:pt idx="12">
                  <c:v>1192</c:v>
                </c:pt>
                <c:pt idx="13">
                  <c:v>909</c:v>
                </c:pt>
                <c:pt idx="14">
                  <c:v>1260</c:v>
                </c:pt>
                <c:pt idx="15">
                  <c:v>1377</c:v>
                </c:pt>
                <c:pt idx="16">
                  <c:v>1090</c:v>
                </c:pt>
                <c:pt idx="17">
                  <c:v>1219</c:v>
                </c:pt>
                <c:pt idx="18">
                  <c:v>1171</c:v>
                </c:pt>
                <c:pt idx="19">
                  <c:v>853</c:v>
                </c:pt>
                <c:pt idx="20">
                  <c:v>1523</c:v>
                </c:pt>
                <c:pt idx="21">
                  <c:v>1436</c:v>
                </c:pt>
                <c:pt idx="22">
                  <c:v>1523</c:v>
                </c:pt>
                <c:pt idx="23">
                  <c:v>1386</c:v>
                </c:pt>
                <c:pt idx="24">
                  <c:v>1596</c:v>
                </c:pt>
                <c:pt idx="25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A-454A-B8E9-8F6D05D5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170"/>
        <c:shape val="box"/>
        <c:axId val="198630016"/>
        <c:axId val="198902144"/>
        <c:axId val="172280000"/>
      </c:bar3DChart>
      <c:catAx>
        <c:axId val="1986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3900000" vert="horz"/>
          <a:lstStyle/>
          <a:p>
            <a:pPr>
              <a:defRPr sz="1400"/>
            </a:pPr>
            <a:endParaRPr lang="cs-CZ"/>
          </a:p>
        </c:txPr>
        <c:crossAx val="198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902144"/>
        <c:scaling>
          <c:orientation val="minMax"/>
          <c:max val="16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/>
            </a:pPr>
            <a:endParaRPr lang="cs-CZ"/>
          </a:p>
        </c:txPr>
        <c:crossAx val="198630016"/>
        <c:crosses val="autoZero"/>
        <c:crossBetween val="between"/>
        <c:minorUnit val="20"/>
      </c:valAx>
      <c:serAx>
        <c:axId val="172280000"/>
        <c:scaling>
          <c:orientation val="minMax"/>
        </c:scaling>
        <c:delete val="1"/>
        <c:axPos val="b"/>
        <c:majorTickMark val="out"/>
        <c:minorTickMark val="none"/>
        <c:tickLblPos val="none"/>
        <c:crossAx val="198902144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9982376819069528E-3"/>
          <c:y val="1.2678288431061807E-2"/>
          <c:w val="0.97990925136405027"/>
          <c:h val="6.3413404544717167E-2"/>
        </c:manualLayout>
      </c:layout>
      <c:overlay val="0"/>
      <c:txPr>
        <a:bodyPr/>
        <a:lstStyle/>
        <a:p>
          <a:pPr>
            <a:defRPr sz="18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39"/>
      <c:hPercent val="69"/>
      <c:rotY val="19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121394441079472E-2"/>
          <c:y val="2.1414986083814248E-2"/>
          <c:w val="0.94453904031226843"/>
          <c:h val="0.89189356099962858"/>
        </c:manualLayout>
      </c:layout>
      <c:line3DChart>
        <c:grouping val="standard"/>
        <c:varyColors val="0"/>
        <c:ser>
          <c:idx val="0"/>
          <c:order val="0"/>
          <c:tx>
            <c:v>Koloběžky</c:v>
          </c:tx>
          <c:spPr>
            <a:solidFill>
              <a:srgbClr val="4572A7">
                <a:alpha val="50196"/>
              </a:srgbClr>
            </a:solidFill>
          </c:spPr>
          <c:val>
            <c:numRef>
              <c:f>Data!$G$2:$G$27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19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2-48B1-8E95-49A4662A2C14}"/>
            </c:ext>
          </c:extLst>
        </c:ser>
        <c:ser>
          <c:idx val="2"/>
          <c:order val="1"/>
          <c:tx>
            <c:strRef>
              <c:f>Data!$F$1</c:f>
              <c:strCache>
                <c:ptCount val="1"/>
                <c:pt idx="0">
                  <c:v>Horská a Trekingová kola</c:v>
                </c:pt>
              </c:strCache>
            </c:strRef>
          </c:tx>
          <c:spPr>
            <a:solidFill>
              <a:srgbClr val="89A54E">
                <a:alpha val="50196"/>
              </a:srgbClr>
            </a:solidFill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Data!$F$2:$F$27</c:f>
              <c:numCache>
                <c:formatCode>General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21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33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23</c:v>
                </c:pt>
                <c:pt idx="18">
                  <c:v>15</c:v>
                </c:pt>
                <c:pt idx="19">
                  <c:v>14</c:v>
                </c:pt>
                <c:pt idx="20">
                  <c:v>25</c:v>
                </c:pt>
                <c:pt idx="21">
                  <c:v>21</c:v>
                </c:pt>
                <c:pt idx="22">
                  <c:v>32</c:v>
                </c:pt>
                <c:pt idx="23">
                  <c:v>27</c:v>
                </c:pt>
                <c:pt idx="24">
                  <c:v>23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2-48B1-8E95-49A4662A2C14}"/>
            </c:ext>
          </c:extLst>
        </c:ser>
        <c:ser>
          <c:idx val="3"/>
          <c:order val="2"/>
          <c:tx>
            <c:strRef>
              <c:f>Data!$C$1</c:f>
              <c:strCache>
                <c:ptCount val="1"/>
                <c:pt idx="0">
                  <c:v>Dětská trasa</c:v>
                </c:pt>
              </c:strCache>
            </c:strRef>
          </c:tx>
          <c:spPr>
            <a:solidFill>
              <a:srgbClr val="71588F">
                <a:alpha val="50000"/>
              </a:srgbClr>
            </a:solidFill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Data!$C$2:$C$27</c:f>
              <c:numCache>
                <c:formatCode>General</c:formatCode>
                <c:ptCount val="26"/>
                <c:pt idx="4">
                  <c:v>287</c:v>
                </c:pt>
                <c:pt idx="5">
                  <c:v>244</c:v>
                </c:pt>
                <c:pt idx="6">
                  <c:v>302</c:v>
                </c:pt>
                <c:pt idx="7">
                  <c:v>100</c:v>
                </c:pt>
                <c:pt idx="8">
                  <c:v>98</c:v>
                </c:pt>
                <c:pt idx="9">
                  <c:v>139</c:v>
                </c:pt>
                <c:pt idx="10">
                  <c:v>153</c:v>
                </c:pt>
                <c:pt idx="11">
                  <c:v>163</c:v>
                </c:pt>
                <c:pt idx="12">
                  <c:v>261</c:v>
                </c:pt>
                <c:pt idx="13">
                  <c:v>172</c:v>
                </c:pt>
                <c:pt idx="14">
                  <c:v>385</c:v>
                </c:pt>
                <c:pt idx="15">
                  <c:v>443</c:v>
                </c:pt>
                <c:pt idx="16">
                  <c:v>345</c:v>
                </c:pt>
                <c:pt idx="17">
                  <c:v>475</c:v>
                </c:pt>
                <c:pt idx="18">
                  <c:v>443</c:v>
                </c:pt>
                <c:pt idx="19">
                  <c:v>452</c:v>
                </c:pt>
                <c:pt idx="20">
                  <c:v>709</c:v>
                </c:pt>
                <c:pt idx="21">
                  <c:v>644</c:v>
                </c:pt>
                <c:pt idx="22">
                  <c:v>645</c:v>
                </c:pt>
                <c:pt idx="23">
                  <c:v>653</c:v>
                </c:pt>
                <c:pt idx="24">
                  <c:v>712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2-48B1-8E95-49A4662A2C14}"/>
            </c:ext>
          </c:extLst>
        </c:ser>
        <c:ser>
          <c:idx val="4"/>
          <c:order val="3"/>
          <c:tx>
            <c:strRef>
              <c:f>Data!$E$1</c:f>
              <c:strCache>
                <c:ptCount val="1"/>
                <c:pt idx="0">
                  <c:v>Cyklotrasa</c:v>
                </c:pt>
              </c:strCache>
            </c:strRef>
          </c:tx>
          <c:spPr>
            <a:solidFill>
              <a:srgbClr val="C00000">
                <a:alpha val="67000"/>
              </a:srgbClr>
            </a:solidFill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Data!$E$2:$E$27</c:f>
              <c:numCache>
                <c:formatCode>General</c:formatCode>
                <c:ptCount val="26"/>
                <c:pt idx="0">
                  <c:v>297</c:v>
                </c:pt>
                <c:pt idx="1">
                  <c:v>353</c:v>
                </c:pt>
                <c:pt idx="2">
                  <c:v>258</c:v>
                </c:pt>
                <c:pt idx="3">
                  <c:v>399</c:v>
                </c:pt>
                <c:pt idx="4">
                  <c:v>449</c:v>
                </c:pt>
                <c:pt idx="5">
                  <c:v>380</c:v>
                </c:pt>
                <c:pt idx="6">
                  <c:v>472</c:v>
                </c:pt>
                <c:pt idx="7">
                  <c:v>378</c:v>
                </c:pt>
                <c:pt idx="8">
                  <c:v>455</c:v>
                </c:pt>
                <c:pt idx="9">
                  <c:v>413</c:v>
                </c:pt>
                <c:pt idx="10">
                  <c:v>269</c:v>
                </c:pt>
                <c:pt idx="11">
                  <c:v>216</c:v>
                </c:pt>
                <c:pt idx="12">
                  <c:v>367</c:v>
                </c:pt>
                <c:pt idx="13">
                  <c:v>256</c:v>
                </c:pt>
                <c:pt idx="14">
                  <c:v>310</c:v>
                </c:pt>
                <c:pt idx="15">
                  <c:v>326</c:v>
                </c:pt>
                <c:pt idx="16">
                  <c:v>249</c:v>
                </c:pt>
                <c:pt idx="17">
                  <c:v>267</c:v>
                </c:pt>
                <c:pt idx="18">
                  <c:v>266</c:v>
                </c:pt>
                <c:pt idx="19">
                  <c:v>123</c:v>
                </c:pt>
                <c:pt idx="20">
                  <c:v>319</c:v>
                </c:pt>
                <c:pt idx="21">
                  <c:v>279</c:v>
                </c:pt>
                <c:pt idx="22">
                  <c:v>303</c:v>
                </c:pt>
                <c:pt idx="23">
                  <c:v>220</c:v>
                </c:pt>
                <c:pt idx="24">
                  <c:v>305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82-48B1-8E95-49A4662A2C14}"/>
            </c:ext>
          </c:extLst>
        </c:ser>
        <c:ser>
          <c:idx val="5"/>
          <c:order val="4"/>
          <c:tx>
            <c:strRef>
              <c:f>Data!$D$1</c:f>
              <c:strCache>
                <c:ptCount val="1"/>
                <c:pt idx="0">
                  <c:v>Pěší trasa</c:v>
                </c:pt>
              </c:strCache>
            </c:strRef>
          </c:tx>
          <c:spPr>
            <a:solidFill>
              <a:schemeClr val="accent6">
                <a:lumMod val="75000"/>
                <a:alpha val="76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Data!$D$2:$D$27</c:f>
              <c:numCache>
                <c:formatCode>General</c:formatCode>
                <c:ptCount val="26"/>
                <c:pt idx="0">
                  <c:v>503</c:v>
                </c:pt>
                <c:pt idx="1">
                  <c:v>598</c:v>
                </c:pt>
                <c:pt idx="2">
                  <c:v>437</c:v>
                </c:pt>
                <c:pt idx="3">
                  <c:v>678</c:v>
                </c:pt>
                <c:pt idx="4">
                  <c:v>762</c:v>
                </c:pt>
                <c:pt idx="5">
                  <c:v>646</c:v>
                </c:pt>
                <c:pt idx="6">
                  <c:v>801</c:v>
                </c:pt>
                <c:pt idx="7">
                  <c:v>677</c:v>
                </c:pt>
                <c:pt idx="8">
                  <c:v>778</c:v>
                </c:pt>
                <c:pt idx="9">
                  <c:v>630</c:v>
                </c:pt>
                <c:pt idx="10">
                  <c:v>434</c:v>
                </c:pt>
                <c:pt idx="11">
                  <c:v>439</c:v>
                </c:pt>
                <c:pt idx="12">
                  <c:v>537</c:v>
                </c:pt>
                <c:pt idx="13">
                  <c:v>453</c:v>
                </c:pt>
                <c:pt idx="14">
                  <c:v>545</c:v>
                </c:pt>
                <c:pt idx="15">
                  <c:v>583</c:v>
                </c:pt>
                <c:pt idx="16">
                  <c:v>466</c:v>
                </c:pt>
                <c:pt idx="17">
                  <c:v>454</c:v>
                </c:pt>
                <c:pt idx="18">
                  <c:v>447</c:v>
                </c:pt>
                <c:pt idx="19">
                  <c:v>264</c:v>
                </c:pt>
                <c:pt idx="20">
                  <c:v>470</c:v>
                </c:pt>
                <c:pt idx="21">
                  <c:v>492</c:v>
                </c:pt>
                <c:pt idx="22">
                  <c:v>534</c:v>
                </c:pt>
                <c:pt idx="23">
                  <c:v>467</c:v>
                </c:pt>
                <c:pt idx="24">
                  <c:v>550</c:v>
                </c:pt>
                <c:pt idx="25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2-48B1-8E95-49A4662A2C14}"/>
            </c:ext>
          </c:extLst>
        </c:ser>
        <c:ser>
          <c:idx val="6"/>
          <c:order val="5"/>
          <c:tx>
            <c:strRef>
              <c:f>Data!$H$1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B0F0">
                <a:alpha val="77000"/>
              </a:srgbClr>
            </a:solidFill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Data!$H$2:$H$27</c:f>
              <c:numCache>
                <c:formatCode>General</c:formatCode>
                <c:ptCount val="26"/>
                <c:pt idx="0">
                  <c:v>824</c:v>
                </c:pt>
                <c:pt idx="1">
                  <c:v>979</c:v>
                </c:pt>
                <c:pt idx="2">
                  <c:v>716</c:v>
                </c:pt>
                <c:pt idx="3">
                  <c:v>1109</c:v>
                </c:pt>
                <c:pt idx="4">
                  <c:v>1533</c:v>
                </c:pt>
                <c:pt idx="5">
                  <c:v>1300</c:v>
                </c:pt>
                <c:pt idx="6">
                  <c:v>1613</c:v>
                </c:pt>
                <c:pt idx="7">
                  <c:v>1178</c:v>
                </c:pt>
                <c:pt idx="8">
                  <c:v>1355</c:v>
                </c:pt>
                <c:pt idx="9">
                  <c:v>1214</c:v>
                </c:pt>
                <c:pt idx="10">
                  <c:v>889</c:v>
                </c:pt>
                <c:pt idx="11">
                  <c:v>844</c:v>
                </c:pt>
                <c:pt idx="12">
                  <c:v>1192</c:v>
                </c:pt>
                <c:pt idx="13">
                  <c:v>909</c:v>
                </c:pt>
                <c:pt idx="14">
                  <c:v>1260</c:v>
                </c:pt>
                <c:pt idx="15">
                  <c:v>1377</c:v>
                </c:pt>
                <c:pt idx="16">
                  <c:v>1090</c:v>
                </c:pt>
                <c:pt idx="17">
                  <c:v>1219</c:v>
                </c:pt>
                <c:pt idx="18">
                  <c:v>1171</c:v>
                </c:pt>
                <c:pt idx="19">
                  <c:v>853</c:v>
                </c:pt>
                <c:pt idx="20">
                  <c:v>1523</c:v>
                </c:pt>
                <c:pt idx="21">
                  <c:v>1436</c:v>
                </c:pt>
                <c:pt idx="22">
                  <c:v>1523</c:v>
                </c:pt>
                <c:pt idx="23">
                  <c:v>1386</c:v>
                </c:pt>
                <c:pt idx="24">
                  <c:v>1596</c:v>
                </c:pt>
                <c:pt idx="25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2-48B1-8E95-49A4662A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gapDepth val="170"/>
        <c:axId val="198630016"/>
        <c:axId val="198902144"/>
        <c:axId val="172280000"/>
      </c:line3DChart>
      <c:catAx>
        <c:axId val="1986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3900000" vert="horz"/>
          <a:lstStyle/>
          <a:p>
            <a:pPr>
              <a:defRPr sz="1400"/>
            </a:pPr>
            <a:endParaRPr lang="cs-CZ"/>
          </a:p>
        </c:txPr>
        <c:crossAx val="198902144"/>
        <c:crosses val="autoZero"/>
        <c:auto val="1"/>
        <c:lblAlgn val="ctr"/>
        <c:lblOffset val="100"/>
        <c:noMultiLvlLbl val="0"/>
      </c:catAx>
      <c:valAx>
        <c:axId val="198902144"/>
        <c:scaling>
          <c:orientation val="minMax"/>
          <c:max val="16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/>
            </a:pPr>
            <a:endParaRPr lang="cs-CZ"/>
          </a:p>
        </c:txPr>
        <c:crossAx val="198630016"/>
        <c:crosses val="autoZero"/>
        <c:crossBetween val="between"/>
        <c:minorUnit val="20"/>
      </c:valAx>
      <c:serAx>
        <c:axId val="172280000"/>
        <c:scaling>
          <c:orientation val="minMax"/>
        </c:scaling>
        <c:delete val="1"/>
        <c:axPos val="b"/>
        <c:majorTickMark val="out"/>
        <c:minorTickMark val="none"/>
        <c:tickLblPos val="none"/>
        <c:crossAx val="198902144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9982376819069528E-3"/>
          <c:y val="1.2678288431061807E-2"/>
          <c:w val="0.98263869523986058"/>
          <c:h val="6.5526452616560801E-2"/>
        </c:manualLayout>
      </c:layout>
      <c:overlay val="0"/>
      <c:txPr>
        <a:bodyPr/>
        <a:lstStyle/>
        <a:p>
          <a:pPr>
            <a:defRPr sz="1800"/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9"/>
      <c:hPercent val="69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050064184852383E-2"/>
          <c:y val="1.6263833645626696E-2"/>
          <c:w val="0.82907617154069102"/>
          <c:h val="0.88477247975163653"/>
        </c:manualLayout>
      </c:layout>
      <c:area3DChart>
        <c:grouping val="standard"/>
        <c:varyColors val="0"/>
        <c:ser>
          <c:idx val="2"/>
          <c:order val="0"/>
          <c:tx>
            <c:strRef>
              <c:f>Data!$F$1</c:f>
              <c:strCache>
                <c:ptCount val="1"/>
                <c:pt idx="0">
                  <c:v>Horská a Trekingová kola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Data!$F$2:$F$27</c:f>
              <c:numCache>
                <c:formatCode>General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21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33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23</c:v>
                </c:pt>
                <c:pt idx="18">
                  <c:v>15</c:v>
                </c:pt>
                <c:pt idx="19">
                  <c:v>14</c:v>
                </c:pt>
                <c:pt idx="20">
                  <c:v>25</c:v>
                </c:pt>
                <c:pt idx="21">
                  <c:v>21</c:v>
                </c:pt>
                <c:pt idx="22">
                  <c:v>32</c:v>
                </c:pt>
                <c:pt idx="23">
                  <c:v>27</c:v>
                </c:pt>
                <c:pt idx="24">
                  <c:v>23</c:v>
                </c:pt>
                <c:pt idx="2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D-4E13-AA31-AB243CE656FF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Dětská trasa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owder">
              <a:contourClr>
                <a:srgbClr val="000000"/>
              </a:contourClr>
            </a:sp3d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Data!$C$2:$C$27</c:f>
              <c:numCache>
                <c:formatCode>General</c:formatCode>
                <c:ptCount val="26"/>
                <c:pt idx="4">
                  <c:v>287</c:v>
                </c:pt>
                <c:pt idx="5">
                  <c:v>244</c:v>
                </c:pt>
                <c:pt idx="6">
                  <c:v>302</c:v>
                </c:pt>
                <c:pt idx="7">
                  <c:v>100</c:v>
                </c:pt>
                <c:pt idx="8">
                  <c:v>98</c:v>
                </c:pt>
                <c:pt idx="9">
                  <c:v>139</c:v>
                </c:pt>
                <c:pt idx="10">
                  <c:v>153</c:v>
                </c:pt>
                <c:pt idx="11">
                  <c:v>163</c:v>
                </c:pt>
                <c:pt idx="12">
                  <c:v>261</c:v>
                </c:pt>
                <c:pt idx="13">
                  <c:v>172</c:v>
                </c:pt>
                <c:pt idx="14">
                  <c:v>385</c:v>
                </c:pt>
                <c:pt idx="15">
                  <c:v>443</c:v>
                </c:pt>
                <c:pt idx="16">
                  <c:v>345</c:v>
                </c:pt>
                <c:pt idx="17">
                  <c:v>475</c:v>
                </c:pt>
                <c:pt idx="18">
                  <c:v>443</c:v>
                </c:pt>
                <c:pt idx="19">
                  <c:v>452</c:v>
                </c:pt>
                <c:pt idx="20">
                  <c:v>709</c:v>
                </c:pt>
                <c:pt idx="21">
                  <c:v>644</c:v>
                </c:pt>
                <c:pt idx="22">
                  <c:v>645</c:v>
                </c:pt>
                <c:pt idx="23">
                  <c:v>653</c:v>
                </c:pt>
                <c:pt idx="24">
                  <c:v>712</c:v>
                </c:pt>
                <c:pt idx="25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D-4E13-AA31-AB243CE656FF}"/>
            </c:ext>
          </c:extLst>
        </c:ser>
        <c:ser>
          <c:idx val="4"/>
          <c:order val="2"/>
          <c:tx>
            <c:strRef>
              <c:f>Data!$E$1</c:f>
              <c:strCache>
                <c:ptCount val="1"/>
                <c:pt idx="0">
                  <c:v>Cyklotrasa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Data!$E$2:$E$27</c:f>
              <c:numCache>
                <c:formatCode>General</c:formatCode>
                <c:ptCount val="26"/>
                <c:pt idx="0">
                  <c:v>297</c:v>
                </c:pt>
                <c:pt idx="1">
                  <c:v>353</c:v>
                </c:pt>
                <c:pt idx="2">
                  <c:v>258</c:v>
                </c:pt>
                <c:pt idx="3">
                  <c:v>399</c:v>
                </c:pt>
                <c:pt idx="4">
                  <c:v>449</c:v>
                </c:pt>
                <c:pt idx="5">
                  <c:v>380</c:v>
                </c:pt>
                <c:pt idx="6">
                  <c:v>472</c:v>
                </c:pt>
                <c:pt idx="7">
                  <c:v>378</c:v>
                </c:pt>
                <c:pt idx="8">
                  <c:v>455</c:v>
                </c:pt>
                <c:pt idx="9">
                  <c:v>413</c:v>
                </c:pt>
                <c:pt idx="10">
                  <c:v>269</c:v>
                </c:pt>
                <c:pt idx="11">
                  <c:v>216</c:v>
                </c:pt>
                <c:pt idx="12">
                  <c:v>367</c:v>
                </c:pt>
                <c:pt idx="13">
                  <c:v>256</c:v>
                </c:pt>
                <c:pt idx="14">
                  <c:v>310</c:v>
                </c:pt>
                <c:pt idx="15">
                  <c:v>326</c:v>
                </c:pt>
                <c:pt idx="16">
                  <c:v>249</c:v>
                </c:pt>
                <c:pt idx="17">
                  <c:v>267</c:v>
                </c:pt>
                <c:pt idx="18">
                  <c:v>266</c:v>
                </c:pt>
                <c:pt idx="19">
                  <c:v>123</c:v>
                </c:pt>
                <c:pt idx="20">
                  <c:v>319</c:v>
                </c:pt>
                <c:pt idx="21">
                  <c:v>279</c:v>
                </c:pt>
                <c:pt idx="22">
                  <c:v>303</c:v>
                </c:pt>
                <c:pt idx="23">
                  <c:v>220</c:v>
                </c:pt>
                <c:pt idx="24">
                  <c:v>305</c:v>
                </c:pt>
                <c:pt idx="25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D-4E13-AA31-AB243CE656FF}"/>
            </c:ext>
          </c:extLst>
        </c:ser>
        <c:ser>
          <c:idx val="5"/>
          <c:order val="3"/>
          <c:tx>
            <c:strRef>
              <c:f>Data!$D$1</c:f>
              <c:strCache>
                <c:ptCount val="1"/>
                <c:pt idx="0">
                  <c:v>Pěší trasa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Data!$D$2:$D$27</c:f>
              <c:numCache>
                <c:formatCode>General</c:formatCode>
                <c:ptCount val="26"/>
                <c:pt idx="0">
                  <c:v>503</c:v>
                </c:pt>
                <c:pt idx="1">
                  <c:v>598</c:v>
                </c:pt>
                <c:pt idx="2">
                  <c:v>437</c:v>
                </c:pt>
                <c:pt idx="3">
                  <c:v>678</c:v>
                </c:pt>
                <c:pt idx="4">
                  <c:v>762</c:v>
                </c:pt>
                <c:pt idx="5">
                  <c:v>646</c:v>
                </c:pt>
                <c:pt idx="6">
                  <c:v>801</c:v>
                </c:pt>
                <c:pt idx="7">
                  <c:v>677</c:v>
                </c:pt>
                <c:pt idx="8">
                  <c:v>778</c:v>
                </c:pt>
                <c:pt idx="9">
                  <c:v>630</c:v>
                </c:pt>
                <c:pt idx="10">
                  <c:v>434</c:v>
                </c:pt>
                <c:pt idx="11">
                  <c:v>439</c:v>
                </c:pt>
                <c:pt idx="12">
                  <c:v>537</c:v>
                </c:pt>
                <c:pt idx="13">
                  <c:v>453</c:v>
                </c:pt>
                <c:pt idx="14">
                  <c:v>545</c:v>
                </c:pt>
                <c:pt idx="15">
                  <c:v>583</c:v>
                </c:pt>
                <c:pt idx="16">
                  <c:v>466</c:v>
                </c:pt>
                <c:pt idx="17">
                  <c:v>454</c:v>
                </c:pt>
                <c:pt idx="18">
                  <c:v>447</c:v>
                </c:pt>
                <c:pt idx="19">
                  <c:v>264</c:v>
                </c:pt>
                <c:pt idx="20">
                  <c:v>470</c:v>
                </c:pt>
                <c:pt idx="21">
                  <c:v>492</c:v>
                </c:pt>
                <c:pt idx="22">
                  <c:v>534</c:v>
                </c:pt>
                <c:pt idx="23">
                  <c:v>467</c:v>
                </c:pt>
                <c:pt idx="24">
                  <c:v>550</c:v>
                </c:pt>
                <c:pt idx="25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3D-4E13-AA31-AB243CE656FF}"/>
            </c:ext>
          </c:extLst>
        </c:ser>
        <c:ser>
          <c:idx val="6"/>
          <c:order val="4"/>
          <c:tx>
            <c:strRef>
              <c:f>Data!$H$1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Data!$B$2:$B$27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Data!$H$2:$H$27</c:f>
              <c:numCache>
                <c:formatCode>General</c:formatCode>
                <c:ptCount val="26"/>
                <c:pt idx="0">
                  <c:v>824</c:v>
                </c:pt>
                <c:pt idx="1">
                  <c:v>979</c:v>
                </c:pt>
                <c:pt idx="2">
                  <c:v>716</c:v>
                </c:pt>
                <c:pt idx="3">
                  <c:v>1109</c:v>
                </c:pt>
                <c:pt idx="4">
                  <c:v>1533</c:v>
                </c:pt>
                <c:pt idx="5">
                  <c:v>1300</c:v>
                </c:pt>
                <c:pt idx="6">
                  <c:v>1613</c:v>
                </c:pt>
                <c:pt idx="7">
                  <c:v>1178</c:v>
                </c:pt>
                <c:pt idx="8">
                  <c:v>1355</c:v>
                </c:pt>
                <c:pt idx="9">
                  <c:v>1214</c:v>
                </c:pt>
                <c:pt idx="10">
                  <c:v>889</c:v>
                </c:pt>
                <c:pt idx="11">
                  <c:v>844</c:v>
                </c:pt>
                <c:pt idx="12">
                  <c:v>1192</c:v>
                </c:pt>
                <c:pt idx="13">
                  <c:v>909</c:v>
                </c:pt>
                <c:pt idx="14">
                  <c:v>1260</c:v>
                </c:pt>
                <c:pt idx="15">
                  <c:v>1377</c:v>
                </c:pt>
                <c:pt idx="16">
                  <c:v>1090</c:v>
                </c:pt>
                <c:pt idx="17">
                  <c:v>1219</c:v>
                </c:pt>
                <c:pt idx="18">
                  <c:v>1171</c:v>
                </c:pt>
                <c:pt idx="19">
                  <c:v>853</c:v>
                </c:pt>
                <c:pt idx="20">
                  <c:v>1523</c:v>
                </c:pt>
                <c:pt idx="21">
                  <c:v>1436</c:v>
                </c:pt>
                <c:pt idx="22">
                  <c:v>1523</c:v>
                </c:pt>
                <c:pt idx="23">
                  <c:v>1386</c:v>
                </c:pt>
                <c:pt idx="24">
                  <c:v>1596</c:v>
                </c:pt>
                <c:pt idx="25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D-4E13-AA31-AB243CE6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199252224"/>
        <c:axId val="199278592"/>
        <c:axId val="18298176"/>
      </c:area3DChart>
      <c:catAx>
        <c:axId val="19925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27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78592"/>
        <c:scaling>
          <c:orientation val="minMax"/>
          <c:max val="16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252224"/>
        <c:crosses val="autoZero"/>
        <c:crossBetween val="midCat"/>
        <c:minorUnit val="20"/>
      </c:valAx>
      <c:serAx>
        <c:axId val="182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278592"/>
        <c:crosses val="autoZero"/>
        <c:tickLblSkip val="1"/>
        <c:tickMarkSkip val="1"/>
      </c:ser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  <webPublishItems count="2">
    <webPublishItem id="17793" divId="Gragúčasti_17793" sourceType="chart" destinationFile="D:\Temp\Gragúčasti.htm"/>
    <webPublishItem id="5929" divId="Gragúčasti_5929" sourceType="chart" destinationFile="D:\Temp\Gragúčasti_soubory\1\Stránka.mht"/>
  </webPublishItems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FE3D1B2-8CEC-413F-85E0-055E3AFB9614}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1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0.49778</cdr:x>
      <cdr:y>0.50098</cdr:y>
    </cdr:from>
    <cdr:to>
      <cdr:x>0.50642</cdr:x>
      <cdr:y>0.55097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423" y="2408180"/>
          <a:ext cx="64175" cy="239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47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3E053D-0B96-4B81-B8F8-1D8857A527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0.49778</cdr:x>
      <cdr:y>0.50098</cdr:y>
    </cdr:from>
    <cdr:to>
      <cdr:x>0.50642</cdr:x>
      <cdr:y>0.55097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423" y="2408180"/>
          <a:ext cx="64175" cy="239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47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599" cy="600584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0.49778</cdr:x>
      <cdr:y>0.50098</cdr:y>
    </cdr:from>
    <cdr:to>
      <cdr:x>0.50642</cdr:x>
      <cdr:y>0.55097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423" y="2408180"/>
          <a:ext cx="64175" cy="239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47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D5" sqref="D5"/>
    </sheetView>
  </sheetViews>
  <sheetFormatPr defaultRowHeight="12.75" x14ac:dyDescent="0.2"/>
  <sheetData>
    <row r="1" spans="1:9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27</v>
      </c>
      <c r="H1" t="s">
        <v>5</v>
      </c>
      <c r="I1" t="s">
        <v>6</v>
      </c>
    </row>
    <row r="2" spans="1:9" x14ac:dyDescent="0.2">
      <c r="A2">
        <v>1</v>
      </c>
      <c r="B2">
        <v>1994</v>
      </c>
      <c r="D2">
        <v>503</v>
      </c>
      <c r="E2">
        <v>297</v>
      </c>
      <c r="F2">
        <v>24</v>
      </c>
      <c r="G2">
        <v>0</v>
      </c>
      <c r="H2">
        <f t="shared" ref="H2:H23" si="0">SUM(C2:G2)</f>
        <v>824</v>
      </c>
      <c r="I2" t="s">
        <v>7</v>
      </c>
    </row>
    <row r="3" spans="1:9" x14ac:dyDescent="0.2">
      <c r="A3">
        <v>2</v>
      </c>
      <c r="B3">
        <v>1995</v>
      </c>
      <c r="D3">
        <v>598</v>
      </c>
      <c r="E3">
        <v>353</v>
      </c>
      <c r="F3">
        <v>28</v>
      </c>
      <c r="G3">
        <v>0</v>
      </c>
      <c r="H3">
        <f t="shared" si="0"/>
        <v>979</v>
      </c>
      <c r="I3" t="s">
        <v>8</v>
      </c>
    </row>
    <row r="4" spans="1:9" x14ac:dyDescent="0.2">
      <c r="A4">
        <v>3</v>
      </c>
      <c r="B4">
        <v>1996</v>
      </c>
      <c r="D4">
        <v>437</v>
      </c>
      <c r="E4">
        <v>258</v>
      </c>
      <c r="F4">
        <v>21</v>
      </c>
      <c r="G4">
        <v>0</v>
      </c>
      <c r="H4">
        <f t="shared" si="0"/>
        <v>716</v>
      </c>
      <c r="I4" t="s">
        <v>9</v>
      </c>
    </row>
    <row r="5" spans="1:9" x14ac:dyDescent="0.2">
      <c r="A5">
        <v>4</v>
      </c>
      <c r="B5">
        <v>1997</v>
      </c>
      <c r="D5">
        <v>678</v>
      </c>
      <c r="E5">
        <v>399</v>
      </c>
      <c r="F5">
        <v>32</v>
      </c>
      <c r="G5">
        <v>0</v>
      </c>
      <c r="H5">
        <f t="shared" si="0"/>
        <v>1109</v>
      </c>
      <c r="I5" t="s">
        <v>10</v>
      </c>
    </row>
    <row r="6" spans="1:9" x14ac:dyDescent="0.2">
      <c r="A6">
        <v>5</v>
      </c>
      <c r="B6">
        <v>1998</v>
      </c>
      <c r="C6">
        <v>287</v>
      </c>
      <c r="D6">
        <v>762</v>
      </c>
      <c r="E6">
        <v>449</v>
      </c>
      <c r="F6">
        <v>35</v>
      </c>
      <c r="G6">
        <v>0</v>
      </c>
      <c r="H6">
        <f t="shared" si="0"/>
        <v>1533</v>
      </c>
      <c r="I6" t="s">
        <v>11</v>
      </c>
    </row>
    <row r="7" spans="1:9" x14ac:dyDescent="0.2">
      <c r="A7">
        <v>6</v>
      </c>
      <c r="B7">
        <v>1999</v>
      </c>
      <c r="C7">
        <v>244</v>
      </c>
      <c r="D7">
        <v>646</v>
      </c>
      <c r="E7">
        <v>380</v>
      </c>
      <c r="F7">
        <v>30</v>
      </c>
      <c r="G7">
        <v>0</v>
      </c>
      <c r="H7">
        <f t="shared" si="0"/>
        <v>1300</v>
      </c>
      <c r="I7" t="s">
        <v>13</v>
      </c>
    </row>
    <row r="8" spans="1:9" x14ac:dyDescent="0.2">
      <c r="A8">
        <v>7</v>
      </c>
      <c r="B8">
        <v>2000</v>
      </c>
      <c r="C8">
        <v>302</v>
      </c>
      <c r="D8">
        <v>801</v>
      </c>
      <c r="E8">
        <v>472</v>
      </c>
      <c r="F8">
        <v>38</v>
      </c>
      <c r="G8">
        <v>0</v>
      </c>
      <c r="H8">
        <f t="shared" si="0"/>
        <v>1613</v>
      </c>
      <c r="I8" t="s">
        <v>14</v>
      </c>
    </row>
    <row r="9" spans="1:9" x14ac:dyDescent="0.2">
      <c r="A9">
        <v>8</v>
      </c>
      <c r="B9">
        <v>2001</v>
      </c>
      <c r="C9">
        <v>100</v>
      </c>
      <c r="D9">
        <v>677</v>
      </c>
      <c r="E9">
        <v>378</v>
      </c>
      <c r="F9">
        <v>23</v>
      </c>
      <c r="G9">
        <v>0</v>
      </c>
      <c r="H9">
        <f t="shared" si="0"/>
        <v>1178</v>
      </c>
      <c r="I9" t="s">
        <v>15</v>
      </c>
    </row>
    <row r="10" spans="1:9" x14ac:dyDescent="0.2">
      <c r="A10">
        <v>9</v>
      </c>
      <c r="B10">
        <v>2002</v>
      </c>
      <c r="C10">
        <v>98</v>
      </c>
      <c r="D10">
        <v>778</v>
      </c>
      <c r="E10">
        <v>455</v>
      </c>
      <c r="F10">
        <v>24</v>
      </c>
      <c r="G10">
        <v>0</v>
      </c>
      <c r="H10">
        <f t="shared" si="0"/>
        <v>1355</v>
      </c>
      <c r="I10" t="s">
        <v>12</v>
      </c>
    </row>
    <row r="11" spans="1:9" x14ac:dyDescent="0.2">
      <c r="A11">
        <v>10</v>
      </c>
      <c r="B11">
        <v>2003</v>
      </c>
      <c r="C11">
        <v>139</v>
      </c>
      <c r="D11">
        <v>630</v>
      </c>
      <c r="E11">
        <v>413</v>
      </c>
      <c r="F11">
        <v>32</v>
      </c>
      <c r="G11">
        <v>0</v>
      </c>
      <c r="H11">
        <f t="shared" si="0"/>
        <v>1214</v>
      </c>
      <c r="I11" t="s">
        <v>16</v>
      </c>
    </row>
    <row r="12" spans="1:9" x14ac:dyDescent="0.2">
      <c r="A12">
        <v>11</v>
      </c>
      <c r="B12">
        <v>2004</v>
      </c>
      <c r="C12">
        <v>153</v>
      </c>
      <c r="D12">
        <v>434</v>
      </c>
      <c r="E12">
        <v>269</v>
      </c>
      <c r="F12">
        <v>33</v>
      </c>
      <c r="G12">
        <v>0</v>
      </c>
      <c r="H12">
        <f t="shared" si="0"/>
        <v>889</v>
      </c>
      <c r="I12" t="s">
        <v>17</v>
      </c>
    </row>
    <row r="13" spans="1:9" x14ac:dyDescent="0.2">
      <c r="A13">
        <v>12</v>
      </c>
      <c r="B13">
        <v>2005</v>
      </c>
      <c r="C13">
        <v>163</v>
      </c>
      <c r="D13">
        <v>439</v>
      </c>
      <c r="E13">
        <v>216</v>
      </c>
      <c r="F13">
        <v>26</v>
      </c>
      <c r="G13">
        <v>0</v>
      </c>
      <c r="H13">
        <f t="shared" si="0"/>
        <v>844</v>
      </c>
      <c r="I13" t="s">
        <v>18</v>
      </c>
    </row>
    <row r="14" spans="1:9" x14ac:dyDescent="0.2">
      <c r="A14">
        <v>13</v>
      </c>
      <c r="B14">
        <v>2006</v>
      </c>
      <c r="C14">
        <v>261</v>
      </c>
      <c r="D14">
        <v>537</v>
      </c>
      <c r="E14">
        <v>367</v>
      </c>
      <c r="F14">
        <v>27</v>
      </c>
      <c r="G14">
        <v>0</v>
      </c>
      <c r="H14">
        <f t="shared" si="0"/>
        <v>1192</v>
      </c>
      <c r="I14" t="s">
        <v>19</v>
      </c>
    </row>
    <row r="15" spans="1:9" x14ac:dyDescent="0.2">
      <c r="A15">
        <v>14</v>
      </c>
      <c r="B15">
        <v>2007</v>
      </c>
      <c r="C15">
        <v>172</v>
      </c>
      <c r="D15">
        <v>453</v>
      </c>
      <c r="E15">
        <v>256</v>
      </c>
      <c r="F15">
        <v>28</v>
      </c>
      <c r="G15">
        <v>0</v>
      </c>
      <c r="H15">
        <f t="shared" si="0"/>
        <v>909</v>
      </c>
      <c r="I15" t="s">
        <v>20</v>
      </c>
    </row>
    <row r="16" spans="1:9" x14ac:dyDescent="0.2">
      <c r="A16">
        <v>15</v>
      </c>
      <c r="B16">
        <v>2008</v>
      </c>
      <c r="C16">
        <v>385</v>
      </c>
      <c r="D16">
        <v>545</v>
      </c>
      <c r="E16">
        <v>310</v>
      </c>
      <c r="F16">
        <v>20</v>
      </c>
      <c r="G16">
        <v>0</v>
      </c>
      <c r="H16">
        <f t="shared" si="0"/>
        <v>1260</v>
      </c>
      <c r="I16" t="s">
        <v>21</v>
      </c>
    </row>
    <row r="17" spans="1:9" x14ac:dyDescent="0.2">
      <c r="A17">
        <v>16</v>
      </c>
      <c r="B17">
        <v>2009</v>
      </c>
      <c r="C17">
        <v>443</v>
      </c>
      <c r="D17">
        <v>583</v>
      </c>
      <c r="E17">
        <v>326</v>
      </c>
      <c r="F17">
        <v>25</v>
      </c>
      <c r="G17">
        <v>0</v>
      </c>
      <c r="H17">
        <f t="shared" si="0"/>
        <v>1377</v>
      </c>
      <c r="I17" t="s">
        <v>21</v>
      </c>
    </row>
    <row r="18" spans="1:9" x14ac:dyDescent="0.2">
      <c r="A18">
        <v>17</v>
      </c>
      <c r="B18">
        <v>2010</v>
      </c>
      <c r="C18">
        <v>345</v>
      </c>
      <c r="D18">
        <v>466</v>
      </c>
      <c r="E18">
        <v>249</v>
      </c>
      <c r="F18">
        <v>30</v>
      </c>
      <c r="G18">
        <v>0</v>
      </c>
      <c r="H18">
        <f t="shared" si="0"/>
        <v>1090</v>
      </c>
      <c r="I18" t="s">
        <v>22</v>
      </c>
    </row>
    <row r="19" spans="1:9" x14ac:dyDescent="0.2">
      <c r="A19">
        <v>18</v>
      </c>
      <c r="B19">
        <v>2011</v>
      </c>
      <c r="C19">
        <v>475</v>
      </c>
      <c r="D19">
        <v>454</v>
      </c>
      <c r="E19">
        <v>267</v>
      </c>
      <c r="F19">
        <v>23</v>
      </c>
      <c r="G19">
        <v>0</v>
      </c>
      <c r="H19">
        <f t="shared" si="0"/>
        <v>1219</v>
      </c>
      <c r="I19" t="s">
        <v>22</v>
      </c>
    </row>
    <row r="20" spans="1:9" x14ac:dyDescent="0.2">
      <c r="A20">
        <v>19</v>
      </c>
      <c r="B20">
        <v>2012</v>
      </c>
      <c r="C20">
        <v>443</v>
      </c>
      <c r="D20">
        <v>447</v>
      </c>
      <c r="E20">
        <v>266</v>
      </c>
      <c r="F20">
        <v>15</v>
      </c>
      <c r="G20">
        <v>0</v>
      </c>
      <c r="H20">
        <f t="shared" si="0"/>
        <v>1171</v>
      </c>
      <c r="I20" t="s">
        <v>23</v>
      </c>
    </row>
    <row r="21" spans="1:9" x14ac:dyDescent="0.2">
      <c r="A21">
        <v>20</v>
      </c>
      <c r="B21">
        <v>2013</v>
      </c>
      <c r="C21">
        <v>452</v>
      </c>
      <c r="D21">
        <v>264</v>
      </c>
      <c r="E21">
        <v>123</v>
      </c>
      <c r="F21">
        <v>14</v>
      </c>
      <c r="G21">
        <v>0</v>
      </c>
      <c r="H21">
        <f t="shared" si="0"/>
        <v>853</v>
      </c>
      <c r="I21" s="1" t="s">
        <v>24</v>
      </c>
    </row>
    <row r="22" spans="1:9" x14ac:dyDescent="0.2">
      <c r="A22">
        <v>21</v>
      </c>
      <c r="B22">
        <v>2014</v>
      </c>
      <c r="C22">
        <v>709</v>
      </c>
      <c r="D22">
        <v>470</v>
      </c>
      <c r="E22">
        <v>319</v>
      </c>
      <c r="F22">
        <v>25</v>
      </c>
      <c r="G22">
        <v>0</v>
      </c>
      <c r="H22">
        <f t="shared" si="0"/>
        <v>1523</v>
      </c>
      <c r="I22" s="2" t="s">
        <v>25</v>
      </c>
    </row>
    <row r="23" spans="1:9" x14ac:dyDescent="0.2">
      <c r="A23">
        <v>22</v>
      </c>
      <c r="B23">
        <v>2015</v>
      </c>
      <c r="C23">
        <v>644</v>
      </c>
      <c r="D23">
        <v>492</v>
      </c>
      <c r="E23">
        <v>279</v>
      </c>
      <c r="F23">
        <v>21</v>
      </c>
      <c r="G23">
        <v>0</v>
      </c>
      <c r="H23">
        <f t="shared" si="0"/>
        <v>1436</v>
      </c>
      <c r="I23" s="1" t="s">
        <v>26</v>
      </c>
    </row>
    <row r="24" spans="1:9" x14ac:dyDescent="0.2">
      <c r="A24">
        <v>23</v>
      </c>
      <c r="B24">
        <v>2016</v>
      </c>
      <c r="C24">
        <v>645</v>
      </c>
      <c r="D24">
        <f>519+15</f>
        <v>534</v>
      </c>
      <c r="E24">
        <v>303</v>
      </c>
      <c r="F24">
        <v>32</v>
      </c>
      <c r="G24">
        <v>9</v>
      </c>
      <c r="H24">
        <f>SUM(C24:G24)</f>
        <v>1523</v>
      </c>
      <c r="I24" s="1" t="s">
        <v>26</v>
      </c>
    </row>
    <row r="25" spans="1:9" x14ac:dyDescent="0.2">
      <c r="A25">
        <v>24</v>
      </c>
      <c r="B25">
        <v>2017</v>
      </c>
      <c r="C25">
        <v>653</v>
      </c>
      <c r="D25">
        <v>467</v>
      </c>
      <c r="E25">
        <v>220</v>
      </c>
      <c r="F25">
        <v>27</v>
      </c>
      <c r="G25">
        <v>19</v>
      </c>
      <c r="H25">
        <f>SUM(C25:G25)</f>
        <v>1386</v>
      </c>
      <c r="I25" s="1" t="s">
        <v>28</v>
      </c>
    </row>
    <row r="26" spans="1:9" x14ac:dyDescent="0.2">
      <c r="A26">
        <v>25</v>
      </c>
      <c r="B26">
        <v>2018</v>
      </c>
      <c r="C26">
        <v>712</v>
      </c>
      <c r="D26">
        <v>550</v>
      </c>
      <c r="E26">
        <v>305</v>
      </c>
      <c r="F26">
        <v>23</v>
      </c>
      <c r="G26">
        <v>6</v>
      </c>
      <c r="H26">
        <f>SUM(C26:G26)</f>
        <v>1596</v>
      </c>
      <c r="I26" s="1" t="s">
        <v>29</v>
      </c>
    </row>
    <row r="27" spans="1:9" x14ac:dyDescent="0.2">
      <c r="A27">
        <v>26</v>
      </c>
      <c r="B27">
        <v>2019</v>
      </c>
      <c r="C27">
        <v>625</v>
      </c>
      <c r="D27">
        <v>433</v>
      </c>
      <c r="E27">
        <v>193</v>
      </c>
      <c r="F27">
        <v>12</v>
      </c>
      <c r="G27">
        <v>11</v>
      </c>
      <c r="H27">
        <f>SUM(C27:G27)</f>
        <v>1274</v>
      </c>
      <c r="I27" s="1" t="s">
        <v>30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Data</vt:lpstr>
      <vt:lpstr>Graf sloupc</vt:lpstr>
      <vt:lpstr>Graf</vt:lpstr>
      <vt:lpstr>Graf1</vt:lpstr>
    </vt:vector>
  </TitlesOfParts>
  <Company>EG-Expert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Špetla</dc:creator>
  <cp:lastModifiedBy>Jirka2</cp:lastModifiedBy>
  <cp:lastPrinted>2017-05-07T10:10:00Z</cp:lastPrinted>
  <dcterms:created xsi:type="dcterms:W3CDTF">2009-05-10T19:59:52Z</dcterms:created>
  <dcterms:modified xsi:type="dcterms:W3CDTF">2019-05-12T17:20:52Z</dcterms:modified>
</cp:coreProperties>
</file>